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2\"/>
    </mc:Choice>
  </mc:AlternateContent>
  <xr:revisionPtr revIDLastSave="0" documentId="8_{D2472AA1-9E52-430E-BF71-59DB03B5B9B5}" xr6:coauthVersionLast="47" xr6:coauthVersionMax="47" xr10:uidLastSave="{00000000-0000-0000-0000-000000000000}"/>
  <bookViews>
    <workbookView xWindow="-120" yWindow="-120" windowWidth="29040" windowHeight="15840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8" l="1"/>
  <c r="B35" i="8"/>
  <c r="B36" i="8"/>
  <c r="B41" i="8"/>
  <c r="B28" i="8"/>
  <c r="B38" i="8"/>
  <c r="B16" i="8"/>
  <c r="B8" i="8" l="1"/>
  <c r="B37" i="8" l="1"/>
  <c r="B11" i="8" l="1"/>
  <c r="B32" i="8" s="1"/>
</calcChain>
</file>

<file path=xl/sharedStrings.xml><?xml version="1.0" encoding="utf-8"?>
<sst xmlns="http://schemas.openxmlformats.org/spreadsheetml/2006/main" count="36" uniqueCount="30">
  <si>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</si>
  <si>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</si>
  <si>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</si>
  <si>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</si>
  <si>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</si>
  <si>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</si>
  <si>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</si>
  <si>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</si>
  <si>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</si>
  <si>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</si>
  <si>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</si>
  <si>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</si>
  <si>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</si>
  <si>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</si>
  <si>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</si>
  <si>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</si>
  <si>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</si>
  <si>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</si>
  <si>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</si>
  <si>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</si>
  <si>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</si>
  <si>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</si>
  <si>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</si>
  <si>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</si>
  <si>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Bilan financier à date du 19-03-2026</t>
  </si>
  <si>
    <t>Disponible prévisionnel 2026 à date du 19-03-2026</t>
  </si>
  <si>
    <t>Disponible réel 2026 à date du 19-03-2026</t>
  </si>
  <si>
    <t>Total cumulé 2025 + 2026 à date du 19-03-2026</t>
  </si>
  <si>
    <t>Dépenses engagées prévisionnelles 2026 à date du 19-03-2026</t>
  </si>
  <si>
    <t>Réel facturé 2026 à date du 19-03-2026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</si>
</sst>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92"/>
  <sheetViews>
    <sheetView tabSelected="1" zoomScaleNormal="100" workbookViewId="0">
      <selection activeCell="E30" sqref="E30"/>
    </sheetView>
  </sheetViews>
  <sheetFormatPr baseColWidth="10" defaultRowHeight="15" x14ac:dyDescent="0.25"/>
  <cols>
    <col min="1" max="1" width="64.85546875" style="20" customWidth="1"/>
    <col min="2" max="2" width="22.140625" customWidth="1"/>
    <col min="4" max="4" width="12.85546875" bestFit="1" customWidth="1"/>
  </cols>
  <sheetData>
    <row r="1" spans="1:42" ht="54.75" customHeight="1" x14ac:dyDescent="0.25">
      <c r="A1" s="46" t="s">
        <v>24</v>
      </c>
      <c r="B1" s="4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 s="27"/>
      <c r="B2" s="2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5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3"/>
      <c r="B9" s="34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8" t="s">
        <v>11</v>
      </c>
      <c r="B11" s="6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28">
        <v>2025</v>
      </c>
      <c r="B13" s="28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14" t="s">
        <v>20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5">
      <c r="A15" s="14" t="s">
        <v>21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5">
      <c r="A16" s="45" t="s">
        <v>19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29">
        <v>2026</v>
      </c>
      <c r="B18" s="30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25">
      <c r="A19" s="18" t="s">
        <v>22</v>
      </c>
      <c r="B19" s="13">
        <v>327566.7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x14ac:dyDescent="0.25">
      <c r="A20" s="39" t="s">
        <v>15</v>
      </c>
      <c r="B20" s="38">
        <v>26699.93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5">
      <c r="A21" s="40" t="s">
        <v>15</v>
      </c>
      <c r="B21" s="37">
        <v>98643.34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A22" s="40" t="s">
        <v>16</v>
      </c>
      <c r="B22" s="37">
        <v>72881.94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5">
      <c r="A23" s="40" t="s">
        <v>14</v>
      </c>
      <c r="B23" s="37">
        <v>29993.3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5">
      <c r="A24" s="36" t="s">
        <v>17</v>
      </c>
      <c r="B24" s="37">
        <v>78948.19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5">
      <c r="A25" s="36" t="s">
        <v>18</v>
      </c>
      <c r="B25" s="37">
        <v>20400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5">
      <c r="A26" s="10" t="s">
        <v>23</v>
      </c>
      <c r="B26" s="9">
        <v>341586.1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5">
      <c r="A27" s="10" t="s">
        <v>21</v>
      </c>
      <c r="B27" s="9">
        <v>76810.3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5">
      <c r="A28" s="44" t="s">
        <v>19</v>
      </c>
      <c r="B28" s="6">
        <f>B19+B26+B27</f>
        <v>745963.10000000009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5">
      <c r="A29" s="43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5">
      <c r="A30" s="27"/>
      <c r="B30" s="30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5">
      <c r="A31" s="41" t="s">
        <v>25</v>
      </c>
      <c r="B31" s="42">
        <f>B11-B19-B26-B27</f>
        <v>683521.56000000017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5">
      <c r="A32" s="41" t="s">
        <v>26</v>
      </c>
      <c r="B32" s="42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5">
      <c r="A33" s="23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5">
      <c r="A34" s="31"/>
      <c r="B34" s="32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5">
      <c r="A35" s="21" t="s">
        <v>28</v>
      </c>
      <c r="B35" s="13">
        <f>B19+B26+B27</f>
        <v>745963.10000000009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5">
      <c r="A36" s="21" t="s">
        <v>29</v>
      </c>
      <c r="B36" s="13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5">
      <c r="A37" s="19" t="s">
        <v>12</v>
      </c>
      <c r="B37" s="26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5">
      <c r="A38" s="19" t="s">
        <v>7</v>
      </c>
      <c r="B38" s="17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5">
      <c r="A39" s="21" t="s">
        <v>8</v>
      </c>
      <c r="B39" s="16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5">
      <c r="A41" s="35" t="s">
        <v>27</v>
      </c>
      <c r="B41" s="3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5">
      <c r="A42" s="2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5">
      <c r="A43" s="2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A44" s="2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A45" s="2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A46" s="2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5">
      <c r="A47" s="2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25">
      <c r="A48" s="2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5">
      <c r="A49" s="2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5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5">
      <c r="A51" s="2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 s="2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 s="2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 s="2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2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 s="2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 s="2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 s="2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 s="2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 s="2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 s="2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 s="2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 s="2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 s="2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 s="2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 s="2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 s="2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 s="2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 s="2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 s="2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 s="2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 s="2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 s="2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 s="2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 s="2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 s="2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 s="2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 s="2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 s="2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 s="2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 s="2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A86" s="2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5">
      <c r="A87" s="2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5">
      <c r="A88" s="2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A89" s="2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5">
      <c r="A90" s="2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5">
      <c r="A91" s="2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5">
      <c r="C92" s="1"/>
      <c r="D9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2026-03-19T17:56:45Z</dcterms:modified>
</cp:coreProperties>
</file>